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 1" sheetId="1" r:id="rId1"/>
  </sheets>
  <definedNames>
    <definedName name="_xlnm.Print_Titles" localSheetId="0">'Лист 1'!$9:$11</definedName>
  </definedNames>
  <calcPr calcId="162913"/>
</workbook>
</file>

<file path=xl/calcChain.xml><?xml version="1.0" encoding="utf-8"?>
<calcChain xmlns="http://schemas.openxmlformats.org/spreadsheetml/2006/main">
  <c r="C20" i="1" l="1"/>
  <c r="F20" i="1" l="1"/>
  <c r="G20" i="1"/>
  <c r="H20" i="1"/>
  <c r="I20" i="1"/>
  <c r="J20" i="1"/>
  <c r="D20" i="1"/>
  <c r="E12" i="1" l="1"/>
  <c r="E13" i="1"/>
  <c r="E14" i="1"/>
  <c r="E15" i="1"/>
  <c r="E16" i="1"/>
  <c r="E17" i="1"/>
  <c r="E18" i="1"/>
  <c r="E19" i="1"/>
  <c r="E20" i="1" l="1"/>
</calcChain>
</file>

<file path=xl/sharedStrings.xml><?xml version="1.0" encoding="utf-8"?>
<sst xmlns="http://schemas.openxmlformats.org/spreadsheetml/2006/main" count="27" uniqueCount="27">
  <si>
    <t>№ п/п</t>
  </si>
  <si>
    <t>(рублей)</t>
  </si>
  <si>
    <t>Утверждено в первоначальном бюджете на 2025 год</t>
  </si>
  <si>
    <t>в том числе</t>
  </si>
  <si>
    <t xml:space="preserve">                                                                        к пояснительной записке ФЭУ администрации Советского района</t>
  </si>
  <si>
    <t xml:space="preserve">                                                                        к проекту решения Думы Советского района "О внесении изменений</t>
  </si>
  <si>
    <t xml:space="preserve">                                                                       в решение Думы Советского района от 18.12.2024 № 336</t>
  </si>
  <si>
    <t xml:space="preserve">                                                                       "О бюджете Советского района на 2025 и на плановый период 2026 и 2027 годов"</t>
  </si>
  <si>
    <t xml:space="preserve">Уточненный план на 19.08.2025 </t>
  </si>
  <si>
    <t>август</t>
  </si>
  <si>
    <t>сентябрь</t>
  </si>
  <si>
    <t>октябрь</t>
  </si>
  <si>
    <t>ноябрь</t>
  </si>
  <si>
    <t>декабрь</t>
  </si>
  <si>
    <t>Всего</t>
  </si>
  <si>
    <t xml:space="preserve">                                                                        Приложение 10</t>
  </si>
  <si>
    <t>Расходы</t>
  </si>
  <si>
    <t>Командировочные расходы</t>
  </si>
  <si>
    <t>Аренда</t>
  </si>
  <si>
    <t>Работы, услуги по содержанию имущества (техосмотр)</t>
  </si>
  <si>
    <t xml:space="preserve">Постановка на учет, активация тахографа </t>
  </si>
  <si>
    <t>Увеличение стоимости горюче-смазочных материалов</t>
  </si>
  <si>
    <t>Увеличение стоимости прочих материальных запасов (запчасти)</t>
  </si>
  <si>
    <t>Прочие работы, услуги (медицинское освидетельсвование, медосмотр)</t>
  </si>
  <si>
    <t>Страхование (ОСАГО, ОСГОП)</t>
  </si>
  <si>
    <t>Предлагаемое распределение дополнительных бюджетных ассигнований в 2025 году (гр.6+гр.7+гр.8+гр.9+гр.10)</t>
  </si>
  <si>
    <t>Расходы на содержание автобусов "Школьник" для перевозки учащихся образовательных учреждений Советского района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</si>
</sst>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.00\.0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1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8" fillId="0" borderId="1" xfId="0" applyNumberFormat="1" applyFont="1" applyBorder="1" applyAlignment="1" applyProtection="1">
      <alignment vertical="center" wrapText="1"/>
      <protection hidden="1"/>
    </xf>
    <xf numFmtId="4" fontId="8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zoomScaleNormal="100" workbookViewId="0">
      <selection activeCell="K18" sqref="K18"/>
    </sheetView>
  </sheetViews>
  <sheetFormatPr defaultRowHeight="15.75" x14ac:dyDescent="0.25"/>
  <cols>
    <col min="1" max="1" width="3.85546875" style="10" customWidth="1"/>
    <col min="2" max="2" width="51.28515625" style="1" customWidth="1"/>
    <col min="3" max="3" width="20.140625" style="1" customWidth="1"/>
    <col min="4" max="4" width="18.5703125" style="1" customWidth="1"/>
    <col min="5" max="5" width="24.85546875" style="1" customWidth="1"/>
    <col min="6" max="10" width="12.28515625" style="1" customWidth="1"/>
    <col min="11" max="20" width="8.85546875" style="2"/>
  </cols>
  <sheetData>
    <row r="1" spans="1:20" x14ac:dyDescent="0.25">
      <c r="F1" s="23" t="s">
        <v>15</v>
      </c>
      <c r="G1" s="23"/>
      <c r="H1" s="23"/>
      <c r="I1" s="23"/>
      <c r="J1" s="23"/>
    </row>
    <row r="2" spans="1:20" x14ac:dyDescent="0.25">
      <c r="E2" s="24" t="s">
        <v>4</v>
      </c>
      <c r="F2" s="24"/>
      <c r="G2" s="24"/>
      <c r="H2" s="24"/>
      <c r="I2" s="24"/>
      <c r="J2" s="24"/>
    </row>
    <row r="3" spans="1:20" x14ac:dyDescent="0.25">
      <c r="E3" s="24" t="s">
        <v>5</v>
      </c>
      <c r="F3" s="24"/>
      <c r="G3" s="24"/>
      <c r="H3" s="24"/>
      <c r="I3" s="24"/>
      <c r="J3" s="24"/>
    </row>
    <row r="4" spans="1:20" x14ac:dyDescent="0.25">
      <c r="E4" s="24" t="s">
        <v>6</v>
      </c>
      <c r="F4" s="24"/>
      <c r="G4" s="24"/>
      <c r="H4" s="24"/>
      <c r="I4" s="24"/>
      <c r="J4" s="24"/>
    </row>
    <row r="5" spans="1:20" x14ac:dyDescent="0.25">
      <c r="E5" s="24" t="s">
        <v>7</v>
      </c>
      <c r="F5" s="24"/>
      <c r="G5" s="24"/>
      <c r="H5" s="24"/>
      <c r="I5" s="24"/>
      <c r="J5" s="24"/>
    </row>
    <row r="7" spans="1:20" ht="15.6" customHeight="1" x14ac:dyDescent="0.25">
      <c r="A7" s="19" t="s">
        <v>26</v>
      </c>
      <c r="B7" s="19"/>
      <c r="C7" s="19"/>
      <c r="D7" s="19"/>
      <c r="E7" s="19"/>
      <c r="F7" s="19"/>
      <c r="G7" s="19"/>
      <c r="H7" s="19"/>
      <c r="I7" s="19"/>
      <c r="J7" s="19"/>
    </row>
    <row r="8" spans="1:20" x14ac:dyDescent="0.25">
      <c r="J8" s="5" t="s">
        <v>1</v>
      </c>
    </row>
    <row r="9" spans="1:20" ht="15.75" customHeight="1" x14ac:dyDescent="0.25">
      <c r="A9" s="20" t="s">
        <v>0</v>
      </c>
      <c r="B9" s="21" t="s">
        <v>16</v>
      </c>
      <c r="C9" s="20" t="s">
        <v>2</v>
      </c>
      <c r="D9" s="20" t="s">
        <v>8</v>
      </c>
      <c r="E9" s="20" t="s">
        <v>25</v>
      </c>
      <c r="F9" s="22" t="s">
        <v>3</v>
      </c>
      <c r="G9" s="22"/>
      <c r="H9" s="22"/>
      <c r="I9" s="22"/>
      <c r="J9" s="22"/>
    </row>
    <row r="10" spans="1:20" s="4" customFormat="1" ht="102" customHeight="1" x14ac:dyDescent="0.25">
      <c r="A10" s="20"/>
      <c r="B10" s="21"/>
      <c r="C10" s="20"/>
      <c r="D10" s="20"/>
      <c r="E10" s="20"/>
      <c r="F10" s="12" t="s">
        <v>9</v>
      </c>
      <c r="G10" s="12" t="s">
        <v>10</v>
      </c>
      <c r="H10" s="12" t="s">
        <v>11</v>
      </c>
      <c r="I10" s="12" t="s">
        <v>12</v>
      </c>
      <c r="J10" s="12" t="s">
        <v>13</v>
      </c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s="4" customFormat="1" x14ac:dyDescent="0.25">
      <c r="A11" s="11">
        <v>1</v>
      </c>
      <c r="B11" s="11">
        <v>2</v>
      </c>
      <c r="C11" s="11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5">
      <c r="A12" s="11">
        <v>1</v>
      </c>
      <c r="B12" s="16" t="s">
        <v>17</v>
      </c>
      <c r="C12" s="6">
        <v>0</v>
      </c>
      <c r="D12" s="17">
        <v>500</v>
      </c>
      <c r="E12" s="6">
        <f t="shared" ref="E12:E19" si="0">F12+G12+H12+I12+J12</f>
        <v>3000</v>
      </c>
      <c r="F12" s="6">
        <v>3000</v>
      </c>
      <c r="G12" s="6">
        <v>0</v>
      </c>
      <c r="H12" s="6">
        <v>0</v>
      </c>
      <c r="I12" s="6">
        <v>0</v>
      </c>
      <c r="J12" s="6">
        <v>0</v>
      </c>
    </row>
    <row r="13" spans="1:20" x14ac:dyDescent="0.25">
      <c r="A13" s="11">
        <v>2</v>
      </c>
      <c r="B13" s="16" t="s">
        <v>18</v>
      </c>
      <c r="C13" s="6">
        <v>1028135.5</v>
      </c>
      <c r="D13" s="17">
        <v>1028135</v>
      </c>
      <c r="E13" s="6">
        <f t="shared" si="0"/>
        <v>51775</v>
      </c>
      <c r="F13" s="6">
        <v>0</v>
      </c>
      <c r="G13" s="6">
        <v>0</v>
      </c>
      <c r="H13" s="6">
        <v>51775</v>
      </c>
      <c r="I13" s="6">
        <v>0</v>
      </c>
      <c r="J13" s="6">
        <v>0</v>
      </c>
    </row>
    <row r="14" spans="1:20" ht="20.25" customHeight="1" x14ac:dyDescent="0.25">
      <c r="A14" s="11">
        <v>3</v>
      </c>
      <c r="B14" s="16" t="s">
        <v>19</v>
      </c>
      <c r="C14" s="6">
        <v>63500</v>
      </c>
      <c r="D14" s="17">
        <v>63500</v>
      </c>
      <c r="E14" s="6">
        <f t="shared" si="0"/>
        <v>22919.99</v>
      </c>
      <c r="F14" s="6">
        <v>22919.99</v>
      </c>
      <c r="G14" s="6">
        <v>0</v>
      </c>
      <c r="H14" s="6">
        <v>0</v>
      </c>
      <c r="I14" s="6">
        <v>0</v>
      </c>
      <c r="J14" s="6">
        <v>0</v>
      </c>
    </row>
    <row r="15" spans="1:20" x14ac:dyDescent="0.25">
      <c r="A15" s="18">
        <v>4</v>
      </c>
      <c r="B15" s="16" t="s">
        <v>20</v>
      </c>
      <c r="C15" s="6">
        <v>0</v>
      </c>
      <c r="D15" s="17">
        <v>0</v>
      </c>
      <c r="E15" s="6">
        <f t="shared" si="0"/>
        <v>17700</v>
      </c>
      <c r="F15" s="6">
        <v>17700</v>
      </c>
      <c r="G15" s="6">
        <v>0</v>
      </c>
      <c r="H15" s="6">
        <v>0</v>
      </c>
      <c r="I15" s="6">
        <v>0</v>
      </c>
      <c r="J15" s="6">
        <v>0</v>
      </c>
    </row>
    <row r="16" spans="1:20" ht="30" x14ac:dyDescent="0.25">
      <c r="A16" s="18">
        <v>5</v>
      </c>
      <c r="B16" s="16" t="s">
        <v>23</v>
      </c>
      <c r="C16" s="6">
        <v>61000</v>
      </c>
      <c r="D16" s="17">
        <v>56862</v>
      </c>
      <c r="E16" s="6">
        <f t="shared" si="0"/>
        <v>26400</v>
      </c>
      <c r="F16" s="6">
        <v>0</v>
      </c>
      <c r="G16" s="6">
        <v>13200</v>
      </c>
      <c r="H16" s="6">
        <v>13200</v>
      </c>
      <c r="I16" s="6">
        <v>0</v>
      </c>
      <c r="J16" s="6">
        <v>0</v>
      </c>
    </row>
    <row r="17" spans="1:20" x14ac:dyDescent="0.25">
      <c r="A17" s="18">
        <v>6</v>
      </c>
      <c r="B17" s="16" t="s">
        <v>24</v>
      </c>
      <c r="C17" s="6">
        <v>0</v>
      </c>
      <c r="D17" s="17">
        <v>126155.23</v>
      </c>
      <c r="E17" s="6">
        <f t="shared" si="0"/>
        <v>35294.82</v>
      </c>
      <c r="F17" s="6">
        <v>35294.82</v>
      </c>
      <c r="G17" s="6">
        <v>0</v>
      </c>
      <c r="H17" s="6">
        <v>0</v>
      </c>
      <c r="I17" s="6">
        <v>0</v>
      </c>
      <c r="J17" s="6">
        <v>0</v>
      </c>
    </row>
    <row r="18" spans="1:20" ht="22.5" customHeight="1" x14ac:dyDescent="0.25">
      <c r="A18" s="18">
        <v>7</v>
      </c>
      <c r="B18" s="16" t="s">
        <v>21</v>
      </c>
      <c r="C18" s="6">
        <v>406388.7</v>
      </c>
      <c r="D18" s="17">
        <v>1042065.62</v>
      </c>
      <c r="E18" s="6">
        <f t="shared" si="0"/>
        <v>1336000.25</v>
      </c>
      <c r="F18" s="6">
        <v>609012.93999999994</v>
      </c>
      <c r="G18" s="6">
        <v>316260.34000000003</v>
      </c>
      <c r="H18" s="6">
        <v>410726.97</v>
      </c>
      <c r="I18" s="6">
        <v>0</v>
      </c>
      <c r="J18" s="6">
        <v>0</v>
      </c>
    </row>
    <row r="19" spans="1:20" ht="30" x14ac:dyDescent="0.25">
      <c r="A19" s="18">
        <v>8</v>
      </c>
      <c r="B19" s="16" t="s">
        <v>22</v>
      </c>
      <c r="C19" s="6">
        <v>350000</v>
      </c>
      <c r="D19" s="17">
        <v>77304.759999999995</v>
      </c>
      <c r="E19" s="6">
        <f t="shared" si="0"/>
        <v>313909.94000000006</v>
      </c>
      <c r="F19" s="6">
        <v>96176.24</v>
      </c>
      <c r="G19" s="6">
        <v>108866.85</v>
      </c>
      <c r="H19" s="6">
        <v>108866.85</v>
      </c>
      <c r="I19" s="6">
        <v>0</v>
      </c>
      <c r="J19" s="6">
        <v>0</v>
      </c>
    </row>
    <row r="20" spans="1:20" s="9" customFormat="1" ht="21.75" customHeight="1" x14ac:dyDescent="0.25">
      <c r="A20" s="14"/>
      <c r="B20" s="15" t="s">
        <v>14</v>
      </c>
      <c r="C20" s="7">
        <f t="shared" ref="C20:J20" si="1">SUM(C12:C19)</f>
        <v>1909024.2</v>
      </c>
      <c r="D20" s="7">
        <f t="shared" si="1"/>
        <v>2394522.61</v>
      </c>
      <c r="E20" s="7">
        <f t="shared" si="1"/>
        <v>1807000</v>
      </c>
      <c r="F20" s="7">
        <f t="shared" si="1"/>
        <v>784103.99</v>
      </c>
      <c r="G20" s="7">
        <f t="shared" si="1"/>
        <v>438327.19000000006</v>
      </c>
      <c r="H20" s="7">
        <f t="shared" si="1"/>
        <v>584568.81999999995</v>
      </c>
      <c r="I20" s="7">
        <f t="shared" si="1"/>
        <v>0</v>
      </c>
      <c r="J20" s="7">
        <f t="shared" si="1"/>
        <v>0</v>
      </c>
      <c r="K20" s="8"/>
      <c r="L20" s="8"/>
      <c r="M20" s="8"/>
      <c r="N20" s="8"/>
      <c r="O20" s="8"/>
      <c r="P20" s="8"/>
      <c r="Q20" s="8"/>
      <c r="R20" s="8"/>
      <c r="S20" s="8"/>
      <c r="T20" s="8"/>
    </row>
  </sheetData>
  <mergeCells count="12">
    <mergeCell ref="F1:J1"/>
    <mergeCell ref="E2:J2"/>
    <mergeCell ref="E3:J3"/>
    <mergeCell ref="E4:J4"/>
    <mergeCell ref="E5:J5"/>
    <mergeCell ref="A7:J7"/>
    <mergeCell ref="A9:A10"/>
    <mergeCell ref="B9:B10"/>
    <mergeCell ref="F9:J9"/>
    <mergeCell ref="C9:C10"/>
    <mergeCell ref="E9:E10"/>
    <mergeCell ref="D9:D10"/>
  </mergeCells>
  <pageMargins left="0.51181102362204722" right="0" top="0.39370078740157483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2025-08-21T10:55:21Z</dcterms:modified>
</cp:coreProperties>
</file>